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lena.pham\Desktop\NAML\website\Kit webpage\"/>
    </mc:Choice>
  </mc:AlternateContent>
  <bookViews>
    <workbookView xWindow="0" yWindow="0" windowWidth="18795" windowHeight="13245"/>
  </bookViews>
  <sheets>
    <sheet name="KIT 1 " sheetId="3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5" i="3" l="1"/>
  <c r="H14" i="3"/>
  <c r="H13" i="3"/>
  <c r="H12" i="3"/>
  <c r="H11" i="3"/>
  <c r="H10" i="3"/>
  <c r="H9" i="3"/>
  <c r="H8" i="3"/>
  <c r="H7" i="3"/>
  <c r="H6" i="3"/>
  <c r="H5" i="3"/>
  <c r="H4" i="3"/>
  <c r="H3" i="3"/>
  <c r="H19" i="3"/>
  <c r="H18" i="3"/>
  <c r="H17" i="3"/>
  <c r="H16" i="3"/>
  <c r="H20" i="3"/>
</calcChain>
</file>

<file path=xl/sharedStrings.xml><?xml version="1.0" encoding="utf-8"?>
<sst xmlns="http://schemas.openxmlformats.org/spreadsheetml/2006/main" count="74" uniqueCount="56">
  <si>
    <t>Item</t>
  </si>
  <si>
    <t>Category</t>
  </si>
  <si>
    <t>Description</t>
  </si>
  <si>
    <t>URL</t>
  </si>
  <si>
    <t>Qty</t>
  </si>
  <si>
    <t>Unit</t>
  </si>
  <si>
    <t>Total</t>
  </si>
  <si>
    <t>Unit Cost</t>
  </si>
  <si>
    <t>https://www.amazon.com/Trasfit-Changing-Reactive-Plastic-Bracelets/dp/B01H38O6Y2/ref=sr_1_10_sspa?ie=UTF8&amp;qid=1525211310&amp;sr=8-10-spons&amp;keywords=uv+bead&amp;psc=1</t>
  </si>
  <si>
    <t>Trasfit Multi color changing UV reactive plastic Pony Beads | 550 per bag</t>
  </si>
  <si>
    <t>Comments</t>
  </si>
  <si>
    <t>Pony Beads, Mulit color 9mm | 1000 per bag</t>
  </si>
  <si>
    <t>https://www.amazon.com/Pony-Beads-Multi-Color-1000/dp/B004D9DMMW/ref=sr_1_4?s=arts-crafts&amp;ie=UTF8&amp;qid=1525211677&amp;sr=1-4&amp;keywords=pony+bead</t>
  </si>
  <si>
    <t>bag</t>
  </si>
  <si>
    <t>https://www.amazon.com/Creative-Charles-Leonard-Chenille-65490/dp/B000GAZ4NC/ref=sr_1_20?s=arts-crafts&amp;ie=UTF8&amp;qid=1525276549&amp;sr=1-20&amp;keywords=pipe+cleaners</t>
  </si>
  <si>
    <t>Chenille Stem Class Pack, 4mm x 12 inch, assorted colors | 1000 per box</t>
  </si>
  <si>
    <t>box</t>
  </si>
  <si>
    <t>Tao Tronics Blacklight and Ultraviolet LED Flashlight | comes with AAA Duracell Batteries</t>
  </si>
  <si>
    <t>https://www.amazon.com/TaoTronics-Flashlights-Blacklight-Ultraviolet-Flashlight/dp/B00RV8PREI/ref=sr_1_1_sspa?ie=UTF8&amp;qid=1525200341&amp;sr=8-1-spons&amp;keywords=taotronics+uv+flashlight&amp;psc=1</t>
  </si>
  <si>
    <t>Activity | Jump to Jupiter</t>
  </si>
  <si>
    <t>Activity | UV Kid</t>
  </si>
  <si>
    <t>Articial Large Pomegranates | 6pc</t>
  </si>
  <si>
    <t>https://www.amazon.com/6pc-Artificial-Large-Pomegranates-Pomegranate/dp/B005V6FAXU/ref=sr_1_4?ie=UTF8&amp;qid=1525217401&amp;sr=8-4&amp;keywords=fake+pomegranate</t>
  </si>
  <si>
    <t>each</t>
  </si>
  <si>
    <t>pack</t>
  </si>
  <si>
    <t>STEM Tools</t>
  </si>
  <si>
    <t xml:space="preserve">Sunoculars Mini (Yellow) with 6x magnification </t>
  </si>
  <si>
    <t>https://www.amazon.com/Sunoculars-Yellow-magnification-Eclipse-Glasses/dp/B01J4FQZFU/ref=sr_1_3?s=arts-crafts&amp;ie=UTF8&amp;qid=1525214391&amp;sr=8-3&amp;keywords=sunoculars</t>
  </si>
  <si>
    <t>Books and Resources</t>
  </si>
  <si>
    <t>Moonbear's Shadow by Frank Asch | Paperback</t>
  </si>
  <si>
    <t>https://www.amazon.com/Moonbears-Shadow-Frank-Asch/dp/1442494263/ref=sr_1_1?s=books&amp;ie=UTF8&amp;qid=1525285766&amp;sr=1-1&amp;keywords=moonbears+shadow&amp;dpID=51cZE-7rN3L&amp;preST=_SX218_BO1,204,203,200_QL40_&amp;dpSrc=srch</t>
  </si>
  <si>
    <t>Oh Say Can You Say What's the Weather Today?: All About Weather - Cat in the Hat | Hardcover</t>
  </si>
  <si>
    <t>https://www.amazon.com/Say-Can-Whats-Weather-Today/dp/0375822763/ref=sr_1_4?s=books&amp;ie=UTF8&amp;qid=1525215140&amp;sr=1-4&amp;keywords=oh+say+can+you+say+by+dr.+seuss</t>
  </si>
  <si>
    <t>Miscellanous</t>
  </si>
  <si>
    <t>Quantum QDC2115-9 Plastic Storage Container with Attached Flip-Top Lid | 21"x15"x9"</t>
  </si>
  <si>
    <t>https://www.amazon.com/Quantum-QDC2115-9-Storage-Container-Attached/dp/B000PDL4PM/ref=sr_1_1?s=home-garden&amp;ie=UTF8&amp;qid=1525216833&amp;sr=1-1&amp;keywords=15%22+x+21%22+x+9%22+storage+bin</t>
  </si>
  <si>
    <t xml:space="preserve"> Activity: Yardstick Eclipse</t>
  </si>
  <si>
    <t>Modeling Meaningful Eclipses</t>
  </si>
  <si>
    <t xml:space="preserve">https://myasp.astrosociety.org/product/KT110/yardstick-eclipse-activity </t>
  </si>
  <si>
    <t>https://www.amazon.com/Resealable-Plastic-ZPlastics-Storage-Zipper/dp/B074ZLNK72/ref=sr_1_2_sspa?ie=UTF8&amp;qid=1525984491&amp;sr=8-2-spons&amp;keywords=10x13+ziplock+bags&amp;psc=1</t>
  </si>
  <si>
    <t>Supplies</t>
  </si>
  <si>
    <t>LARGE Ziplock bags for activity materials</t>
  </si>
  <si>
    <t>small Ziplock bags for activity materials</t>
  </si>
  <si>
    <t>unit</t>
  </si>
  <si>
    <t>3-Ring Binder, 2 inch</t>
  </si>
  <si>
    <t xml:space="preserve">https://www.amazon.com/AmazonBasics-3-Ring-Binder-Inch-4-Pack/dp/B01BRGU5FU/ref=sr_1_1_sspa?s=office-products&amp;ie=UTF8&amp;qid=1525984579&amp;sr=1-1-spons&amp;keywords=3+ring+binder+2+inch&amp;psc=1 </t>
  </si>
  <si>
    <t xml:space="preserve">https://www.amazon.com/Ziploc-Snack-Bags-280-Count/dp/B00MR1TK4C/ref=sr_1_1_s_it?s=hpc&amp;ie=UTF8&amp;qid=1525984707&amp;sr=1-1&amp;keywords=ziplock+snack+storage+bags&amp;dpID=51uJnwXcyML&amp;preST=_SY300_QL70_&amp;dpSrc=srch </t>
  </si>
  <si>
    <t>https://www.amazon.com/TR-Industrial-TR88302-Multi-Purpose-Cable/dp/B01018DC96/ref=sr_1_3?ie=UTF8&amp;qid=1528203912&amp;sr=8-3&amp;keywords=zip+ties</t>
  </si>
  <si>
    <t>Zip ties</t>
  </si>
  <si>
    <t xml:space="preserve">2 individual pieces to be held for replacements </t>
  </si>
  <si>
    <t>Do not order at this time.</t>
  </si>
  <si>
    <t>packs of 4</t>
  </si>
  <si>
    <t>Astro Society website</t>
  </si>
  <si>
    <t>NASA at My Library Kit 1 | Items to replicate 4 kits</t>
  </si>
  <si>
    <t>Note: Not all kit supplies are listed in this order list.</t>
  </si>
  <si>
    <t>Various household items as representative of the planets or other supplies from local grocery store- $3-5.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</si>
</sst>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0" borderId="1" xfId="1" applyBorder="1" applyAlignment="1">
      <alignment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2" fillId="0" borderId="1" xfId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mazon.com/Say-Can-Whats-Weather-Today/dp/0375822763/ref=sr_1_4?s=books&amp;ie=UTF8&amp;qid=1525215140&amp;sr=1-4&amp;keywords=oh+say+can+you+say+by+dr.+seuss" TargetMode="External"/><Relationship Id="rId3" Type="http://schemas.openxmlformats.org/officeDocument/2006/relationships/hyperlink" Target="https://www.amazon.com/Creative-Charles-Leonard-Chenille-65490/dp/B000GAZ4NC/ref=sr_1_20?s=arts-crafts&amp;ie=UTF8&amp;qid=1525276549&amp;sr=1-20&amp;keywords=pipe+cleaners" TargetMode="External"/><Relationship Id="rId7" Type="http://schemas.openxmlformats.org/officeDocument/2006/relationships/hyperlink" Target="https://www.amazon.com/Moonbears-Shadow-Frank-Asch/dp/1442494263/ref=sr_1_1?s=books&amp;ie=UTF8&amp;qid=1525285766&amp;sr=1-1&amp;keywords=moonbears+shadow&amp;dpID=51cZE-7rN3L&amp;preST=_SX218_BO1,204,203,200_QL40_&amp;dpSrc=srch" TargetMode="External"/><Relationship Id="rId12" Type="http://schemas.openxmlformats.org/officeDocument/2006/relationships/hyperlink" Target="https://www.amazon.com/Ziploc-Snack-Bags-280-Count/dp/B00MR1TK4C/ref=sr_1_1_s_it?s=hpc&amp;ie=UTF8&amp;qid=1525984707&amp;sr=1-1&amp;keywords=ziplock+snack+storage+bags&amp;dpID=51uJnwXcyML&amp;preST=_SY300_QL70_&amp;dpSrc=srch" TargetMode="External"/><Relationship Id="rId2" Type="http://schemas.openxmlformats.org/officeDocument/2006/relationships/hyperlink" Target="https://www.amazon.com/Pony-Beads-Multi-Color-1000/dp/B004D9DMMW/ref=sr_1_4?s=arts-crafts&amp;ie=UTF8&amp;qid=1525211677&amp;sr=1-4&amp;keywords=pony+bead" TargetMode="External"/><Relationship Id="rId1" Type="http://schemas.openxmlformats.org/officeDocument/2006/relationships/hyperlink" Target="https://www.amazon.com/Trasfit-Changing-Reactive-Plastic-Bracelets/dp/B01H38O6Y2/ref=sr_1_10_sspa?ie=UTF8&amp;qid=1525211310&amp;sr=8-10-spons&amp;keywords=uv+bead&amp;psc=1" TargetMode="External"/><Relationship Id="rId6" Type="http://schemas.openxmlformats.org/officeDocument/2006/relationships/hyperlink" Target="https://www.amazon.com/Sunoculars-Yellow-magnification-Eclipse-Glasses/dp/B01J4FQZFU/ref=sr_1_3?s=arts-crafts&amp;ie=UTF8&amp;qid=1525214391&amp;sr=8-3&amp;keywords=sunoculars" TargetMode="External"/><Relationship Id="rId11" Type="http://schemas.openxmlformats.org/officeDocument/2006/relationships/hyperlink" Target="https://www.amazon.com/AmazonBasics-3-Ring-Binder-Inch-4-Pack/dp/B01BRGU5FU/ref=sr_1_1_sspa?s=office-products&amp;ie=UTF8&amp;qid=1525984579&amp;sr=1-1-spons&amp;keywords=3+ring+binder+2+inch&amp;psc=1" TargetMode="External"/><Relationship Id="rId5" Type="http://schemas.openxmlformats.org/officeDocument/2006/relationships/hyperlink" Target="https://www.amazon.com/6pc-Artificial-Large-Pomegranates-Pomegranate/dp/B005V6FAXU/ref=sr_1_4?ie=UTF8&amp;qid=1525217401&amp;sr=8-4&amp;keywords=fake+pomegranate" TargetMode="External"/><Relationship Id="rId10" Type="http://schemas.openxmlformats.org/officeDocument/2006/relationships/hyperlink" Target="https://myasp.astrosociety.org/product/KT110/yardstick-eclipse-activity" TargetMode="External"/><Relationship Id="rId4" Type="http://schemas.openxmlformats.org/officeDocument/2006/relationships/hyperlink" Target="https://www.amazon.com/TaoTronics-Flashlights-Blacklight-Ultraviolet-Flashlight/dp/B00RV8PREI/ref=sr_1_1_sspa?ie=UTF8&amp;qid=1525200341&amp;sr=8-1-spons&amp;keywords=taotronics+uv+flashlight&amp;psc=1" TargetMode="External"/><Relationship Id="rId9" Type="http://schemas.openxmlformats.org/officeDocument/2006/relationships/hyperlink" Target="https://www.amazon.com/Quantum-QDC2115-9-Storage-Container-Attached/dp/B000PDL4PM/ref=sr_1_1?s=home-garden&amp;ie=UTF8&amp;qid=1525216833&amp;sr=1-1&amp;keywords=15%22+x+21%22+x+9%22+storage+b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F34" sqref="F34"/>
    </sheetView>
  </sheetViews>
  <sheetFormatPr defaultColWidth="8.85546875" defaultRowHeight="15" x14ac:dyDescent="0.25"/>
  <cols>
    <col min="1" max="1" width="7.140625" style="1" customWidth="1"/>
    <col min="2" max="2" width="14.85546875" style="5" customWidth="1"/>
    <col min="3" max="3" width="24.7109375" style="2" customWidth="1"/>
    <col min="4" max="4" width="27.7109375" style="2" customWidth="1"/>
    <col min="5" max="5" width="8.85546875" style="1"/>
    <col min="6" max="6" width="6.7109375" style="1" customWidth="1"/>
    <col min="7" max="7" width="11.85546875" style="3" customWidth="1"/>
    <col min="8" max="8" width="12.7109375" style="4" customWidth="1"/>
    <col min="9" max="9" width="35" style="5" customWidth="1"/>
  </cols>
  <sheetData>
    <row r="1" spans="1:9" ht="18.75" x14ac:dyDescent="0.25">
      <c r="B1" s="17" t="s">
        <v>53</v>
      </c>
      <c r="C1" s="17"/>
      <c r="D1" s="17"/>
    </row>
    <row r="2" spans="1:9" x14ac:dyDescent="0.25">
      <c r="A2" s="6" t="s">
        <v>0</v>
      </c>
      <c r="B2" s="7" t="s">
        <v>1</v>
      </c>
      <c r="C2" s="7" t="s">
        <v>2</v>
      </c>
      <c r="D2" s="7" t="s">
        <v>3</v>
      </c>
      <c r="E2" s="6" t="s">
        <v>4</v>
      </c>
      <c r="F2" s="6" t="s">
        <v>5</v>
      </c>
      <c r="G2" s="8" t="s">
        <v>7</v>
      </c>
      <c r="H2" s="9" t="s">
        <v>6</v>
      </c>
      <c r="I2" s="10" t="s">
        <v>10</v>
      </c>
    </row>
    <row r="3" spans="1:9" ht="120" x14ac:dyDescent="0.25">
      <c r="A3" s="11">
        <v>1</v>
      </c>
      <c r="B3" s="10" t="s">
        <v>20</v>
      </c>
      <c r="C3" s="12" t="s">
        <v>9</v>
      </c>
      <c r="D3" s="13" t="s">
        <v>8</v>
      </c>
      <c r="E3" s="11">
        <v>2</v>
      </c>
      <c r="F3" s="11" t="s">
        <v>13</v>
      </c>
      <c r="G3" s="14">
        <v>7.99</v>
      </c>
      <c r="H3" s="15">
        <f t="shared" ref="H3:H15" si="0">SUM(E3*G3)</f>
        <v>15.98</v>
      </c>
      <c r="I3" s="10"/>
    </row>
    <row r="4" spans="1:9" ht="105" x14ac:dyDescent="0.25">
      <c r="A4" s="11">
        <v>2</v>
      </c>
      <c r="B4" s="10" t="s">
        <v>20</v>
      </c>
      <c r="C4" s="12" t="s">
        <v>11</v>
      </c>
      <c r="D4" s="13" t="s">
        <v>12</v>
      </c>
      <c r="E4" s="11">
        <v>2</v>
      </c>
      <c r="F4" s="11" t="s">
        <v>13</v>
      </c>
      <c r="G4" s="14">
        <v>4.6100000000000003</v>
      </c>
      <c r="H4" s="15">
        <f t="shared" si="0"/>
        <v>9.2200000000000006</v>
      </c>
      <c r="I4" s="10"/>
    </row>
    <row r="5" spans="1:9" ht="120" x14ac:dyDescent="0.25">
      <c r="A5" s="11">
        <v>3</v>
      </c>
      <c r="B5" s="10" t="s">
        <v>20</v>
      </c>
      <c r="C5" s="12" t="s">
        <v>15</v>
      </c>
      <c r="D5" s="13" t="s">
        <v>14</v>
      </c>
      <c r="E5" s="11">
        <v>2</v>
      </c>
      <c r="F5" s="11" t="s">
        <v>16</v>
      </c>
      <c r="G5" s="14">
        <v>17.989999999999998</v>
      </c>
      <c r="H5" s="15">
        <f t="shared" si="0"/>
        <v>35.979999999999997</v>
      </c>
      <c r="I5" s="10"/>
    </row>
    <row r="6" spans="1:9" ht="120" x14ac:dyDescent="0.25">
      <c r="A6" s="11">
        <v>4</v>
      </c>
      <c r="B6" s="10" t="s">
        <v>20</v>
      </c>
      <c r="C6" s="12" t="s">
        <v>17</v>
      </c>
      <c r="D6" s="13" t="s">
        <v>18</v>
      </c>
      <c r="E6" s="11">
        <v>4</v>
      </c>
      <c r="F6" s="11" t="s">
        <v>23</v>
      </c>
      <c r="G6" s="14">
        <v>10.19</v>
      </c>
      <c r="H6" s="15">
        <f t="shared" si="0"/>
        <v>40.76</v>
      </c>
      <c r="I6" s="10"/>
    </row>
    <row r="7" spans="1:9" ht="120" x14ac:dyDescent="0.25">
      <c r="A7" s="11">
        <v>5</v>
      </c>
      <c r="B7" s="10" t="s">
        <v>19</v>
      </c>
      <c r="C7" s="12" t="s">
        <v>21</v>
      </c>
      <c r="D7" s="13" t="s">
        <v>22</v>
      </c>
      <c r="E7" s="11">
        <v>1</v>
      </c>
      <c r="F7" s="11" t="s">
        <v>24</v>
      </c>
      <c r="G7" s="14">
        <v>8.99</v>
      </c>
      <c r="H7" s="15">
        <f t="shared" si="0"/>
        <v>8.99</v>
      </c>
      <c r="I7" s="10" t="s">
        <v>49</v>
      </c>
    </row>
    <row r="8" spans="1:9" ht="120" x14ac:dyDescent="0.25">
      <c r="A8" s="11">
        <v>6</v>
      </c>
      <c r="B8" s="10" t="s">
        <v>25</v>
      </c>
      <c r="C8" s="12" t="s">
        <v>26</v>
      </c>
      <c r="D8" s="13" t="s">
        <v>27</v>
      </c>
      <c r="E8" s="11">
        <v>4</v>
      </c>
      <c r="F8" s="11" t="s">
        <v>23</v>
      </c>
      <c r="G8" s="14">
        <v>14.95</v>
      </c>
      <c r="H8" s="15">
        <f t="shared" si="0"/>
        <v>59.8</v>
      </c>
      <c r="I8" s="10"/>
    </row>
    <row r="9" spans="1:9" ht="135" x14ac:dyDescent="0.25">
      <c r="A9" s="11">
        <v>7</v>
      </c>
      <c r="B9" s="10" t="s">
        <v>28</v>
      </c>
      <c r="C9" s="12" t="s">
        <v>29</v>
      </c>
      <c r="D9" s="13" t="s">
        <v>30</v>
      </c>
      <c r="E9" s="11">
        <v>4</v>
      </c>
      <c r="F9" s="11" t="s">
        <v>23</v>
      </c>
      <c r="G9" s="14">
        <v>7.99</v>
      </c>
      <c r="H9" s="15">
        <f t="shared" si="0"/>
        <v>31.96</v>
      </c>
      <c r="I9" s="10"/>
    </row>
    <row r="10" spans="1:9" ht="105" x14ac:dyDescent="0.25">
      <c r="A10" s="11">
        <v>8</v>
      </c>
      <c r="B10" s="10" t="s">
        <v>28</v>
      </c>
      <c r="C10" s="12" t="s">
        <v>31</v>
      </c>
      <c r="D10" s="13" t="s">
        <v>32</v>
      </c>
      <c r="E10" s="11">
        <v>4</v>
      </c>
      <c r="F10" s="11" t="s">
        <v>23</v>
      </c>
      <c r="G10" s="14">
        <v>9.35</v>
      </c>
      <c r="H10" s="15">
        <f t="shared" si="0"/>
        <v>37.4</v>
      </c>
      <c r="I10" s="10"/>
    </row>
    <row r="11" spans="1:9" ht="135" x14ac:dyDescent="0.25">
      <c r="A11" s="11">
        <v>9</v>
      </c>
      <c r="B11" s="10" t="s">
        <v>33</v>
      </c>
      <c r="C11" s="12" t="s">
        <v>34</v>
      </c>
      <c r="D11" s="13" t="s">
        <v>35</v>
      </c>
      <c r="E11" s="11">
        <v>4</v>
      </c>
      <c r="F11" s="11" t="s">
        <v>23</v>
      </c>
      <c r="G11" s="14">
        <v>30.18</v>
      </c>
      <c r="H11" s="15">
        <f t="shared" si="0"/>
        <v>120.72</v>
      </c>
      <c r="I11" s="10"/>
    </row>
    <row r="12" spans="1:9" ht="45" x14ac:dyDescent="0.25">
      <c r="A12" s="11">
        <v>10</v>
      </c>
      <c r="B12" s="10" t="s">
        <v>36</v>
      </c>
      <c r="C12" s="12" t="s">
        <v>37</v>
      </c>
      <c r="D12" s="16" t="s">
        <v>38</v>
      </c>
      <c r="E12" s="11">
        <v>4</v>
      </c>
      <c r="F12" s="11" t="s">
        <v>43</v>
      </c>
      <c r="G12" s="14">
        <v>35</v>
      </c>
      <c r="H12" s="15">
        <f t="shared" si="0"/>
        <v>140</v>
      </c>
      <c r="I12" s="7" t="s">
        <v>52</v>
      </c>
    </row>
    <row r="13" spans="1:9" ht="120" x14ac:dyDescent="0.25">
      <c r="A13" s="11">
        <v>11</v>
      </c>
      <c r="B13" s="10" t="s">
        <v>40</v>
      </c>
      <c r="C13" s="12" t="s">
        <v>41</v>
      </c>
      <c r="D13" s="12" t="s">
        <v>39</v>
      </c>
      <c r="E13" s="11">
        <v>0</v>
      </c>
      <c r="F13" s="11" t="s">
        <v>5</v>
      </c>
      <c r="G13" s="14">
        <v>11.49</v>
      </c>
      <c r="H13" s="15">
        <f t="shared" si="0"/>
        <v>0</v>
      </c>
      <c r="I13" s="10" t="s">
        <v>50</v>
      </c>
    </row>
    <row r="14" spans="1:9" ht="135" x14ac:dyDescent="0.25">
      <c r="A14" s="11">
        <v>12</v>
      </c>
      <c r="B14" s="10" t="s">
        <v>40</v>
      </c>
      <c r="C14" s="12" t="s">
        <v>42</v>
      </c>
      <c r="D14" s="16" t="s">
        <v>46</v>
      </c>
      <c r="E14" s="11">
        <v>0</v>
      </c>
      <c r="F14" s="11" t="s">
        <v>5</v>
      </c>
      <c r="G14" s="14">
        <v>7.12</v>
      </c>
      <c r="H14" s="15">
        <f t="shared" si="0"/>
        <v>0</v>
      </c>
      <c r="I14" s="10" t="s">
        <v>50</v>
      </c>
    </row>
    <row r="15" spans="1:9" ht="105" x14ac:dyDescent="0.25">
      <c r="A15" s="11">
        <v>13</v>
      </c>
      <c r="B15" s="10" t="s">
        <v>40</v>
      </c>
      <c r="C15" s="12" t="s">
        <v>48</v>
      </c>
      <c r="D15" s="16" t="s">
        <v>47</v>
      </c>
      <c r="E15" s="11"/>
      <c r="F15" s="11" t="s">
        <v>5</v>
      </c>
      <c r="G15" s="14">
        <v>5.95</v>
      </c>
      <c r="H15" s="15">
        <f t="shared" si="0"/>
        <v>0</v>
      </c>
      <c r="I15" s="10" t="s">
        <v>50</v>
      </c>
    </row>
    <row r="16" spans="1:9" ht="135" x14ac:dyDescent="0.25">
      <c r="A16" s="11">
        <v>14</v>
      </c>
      <c r="B16" s="10" t="s">
        <v>40</v>
      </c>
      <c r="C16" s="12" t="s">
        <v>44</v>
      </c>
      <c r="D16" s="16" t="s">
        <v>45</v>
      </c>
      <c r="E16" s="11">
        <v>1</v>
      </c>
      <c r="F16" s="11" t="s">
        <v>51</v>
      </c>
      <c r="G16" s="14">
        <v>15.99</v>
      </c>
      <c r="H16" s="15">
        <f t="shared" ref="H16:H19" si="1">SUM(E16*G16)</f>
        <v>15.99</v>
      </c>
      <c r="I16" s="10"/>
    </row>
    <row r="17" spans="3:8" x14ac:dyDescent="0.25">
      <c r="E17" s="1">
        <v>0</v>
      </c>
      <c r="G17" s="3">
        <v>0</v>
      </c>
      <c r="H17" s="4">
        <f t="shared" si="1"/>
        <v>0</v>
      </c>
    </row>
    <row r="18" spans="3:8" x14ac:dyDescent="0.25">
      <c r="E18" s="1">
        <v>0</v>
      </c>
      <c r="G18" s="3">
        <v>0</v>
      </c>
      <c r="H18" s="4">
        <f t="shared" si="1"/>
        <v>0</v>
      </c>
    </row>
    <row r="19" spans="3:8" x14ac:dyDescent="0.25">
      <c r="E19" s="1">
        <v>0</v>
      </c>
      <c r="G19" s="3">
        <v>0</v>
      </c>
      <c r="H19" s="4">
        <f t="shared" si="1"/>
        <v>0</v>
      </c>
    </row>
    <row r="20" spans="3:8" x14ac:dyDescent="0.25">
      <c r="G20" s="3" t="s">
        <v>6</v>
      </c>
      <c r="H20" s="4">
        <f>SUM(H3:H19)</f>
        <v>516.79999999999995</v>
      </c>
    </row>
    <row r="22" spans="3:8" ht="60" x14ac:dyDescent="0.25">
      <c r="C22" s="5" t="s">
        <v>54</v>
      </c>
      <c r="D22" s="2" t="s">
        <v>55</v>
      </c>
    </row>
  </sheetData>
  <mergeCells count="1">
    <mergeCell ref="B1:D1"/>
  </mergeCells>
  <hyperlinks>
    <hyperlink ref="D3" r:id="rId1"/>
    <hyperlink ref="D4" r:id="rId2"/>
    <hyperlink ref="D5" r:id="rId3"/>
    <hyperlink ref="D6" r:id="rId4"/>
    <hyperlink ref="D7" r:id="rId5"/>
    <hyperlink ref="D8" r:id="rId6"/>
    <hyperlink ref="D9" r:id="rId7"/>
    <hyperlink ref="D10" r:id="rId8"/>
    <hyperlink ref="D11" r:id="rId9"/>
    <hyperlink ref="D12" r:id="rId10"/>
    <hyperlink ref="D16" r:id="rId11"/>
    <hyperlink ref="D14" r:id="rId12"/>
  </hyperlink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KIT 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joe.olayvar</dc:creator>
  <cp:lastModifiedBy>Pham, Lena@CSL</cp:lastModifiedBy>
  <dcterms:created xsi:type="dcterms:W3CDTF">2018-05-02T15:10:07Z</dcterms:created>
  <dcterms:modified xsi:type="dcterms:W3CDTF">2019-04-18T18:31:26Z</dcterms:modified>
</cp:coreProperties>
</file>