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 defaultThemeVersion="153222"/>
  <mc:AlternateContent xmlns:mc="http://schemas.openxmlformats.org/markup-compatibility/2006">
    <mc:Choice Requires="x15">
      <x15ac:absPath xmlns:x15ac="http://schemas.microsoft.com/office/spreadsheetml/2010/11/ac" url="C:\Users\lena.pham\Desktop\NAML\website\Kit webpage\"/>
    </mc:Choice>
  </mc:AlternateContent>
  <bookViews>
    <workbookView xWindow="0" yWindow="0" windowWidth="18795" windowHeight="13245"/>
  </bookViews>
  <sheets>
    <sheet name="KIT 2" sheetId="1" r:id="rId1"/>
  </sheets>
  <calcPr calcId="162913" concurrentCalc="0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29" i="1" l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H3" i="1"/>
  <c r="H30" i="1"/>
  <c r="H31" i="1"/>
  <c r="H32" i="1"/>
  <c r="H33" i="1"/>
</calcChain>
</file>

<file path=xl/sharedStrings.xml><?xml version="1.0" encoding="utf-8"?>
<sst xmlns="http://schemas.openxmlformats.org/spreadsheetml/2006/main" count="153" uniqueCount="91">
  <si>
    <t>Item</t>
  </si>
  <si>
    <t>Description</t>
  </si>
  <si>
    <t>URL</t>
  </si>
  <si>
    <t>Qty</t>
  </si>
  <si>
    <t>Unit</t>
  </si>
  <si>
    <t>Total</t>
  </si>
  <si>
    <t>Unit Cost</t>
  </si>
  <si>
    <t>Comments</t>
  </si>
  <si>
    <t>https://www.amazon.com/Pony-Beads-Multi-Color-1000/dp/B004D9DMMW/ref=sr_1_4?s=arts-crafts&amp;ie=UTF8&amp;qid=1525211677&amp;sr=1-4&amp;keywords=pony+bead</t>
  </si>
  <si>
    <t>each</t>
  </si>
  <si>
    <t>pack</t>
  </si>
  <si>
    <t>Supplies</t>
  </si>
  <si>
    <t>small Ziplock bags for activity materials</t>
  </si>
  <si>
    <t>3-Ring Binder, 2 inch</t>
  </si>
  <si>
    <t xml:space="preserve">https://www.amazon.com/AmazonBasics-3-Ring-Binder-Inch-4-Pack/dp/B01BRGU5FU/ref=sr_1_1_sspa?s=office-products&amp;ie=UTF8&amp;qid=1525984579&amp;sr=1-1-spons&amp;keywords=3+ring+binder+2+inch&amp;psc=1 </t>
  </si>
  <si>
    <t xml:space="preserve">https://www.amazon.com/Ziploc-Snack-Bags-280-Count/dp/B00MR1TK4C/ref=sr_1_1_s_it?s=hpc&amp;ie=UTF8&amp;qid=1525984707&amp;sr=1-1&amp;keywords=ziplock+snack+storage+bags&amp;dpID=51uJnwXcyML&amp;preST=_SY300_QL70_&amp;dpSrc=srch </t>
  </si>
  <si>
    <t>https://www.amazon.com/TR-Industrial-TR88302-Multi-Purpose-Cable/dp/B01018DC96/ref=sr_1_3?ie=UTF8&amp;qid=1528203912&amp;sr=8-3&amp;keywords=zip+ties</t>
  </si>
  <si>
    <t>Zip ties</t>
  </si>
  <si>
    <t>Planet Party</t>
  </si>
  <si>
    <t>Activity</t>
  </si>
  <si>
    <t>https://www.telescope.com/Orion/FunScope-76mm-TableTop-Reflector-Telescope/rc/2160/p/103112.uts?keyword=Fun%20Scope%20telescope#</t>
  </si>
  <si>
    <t>FunScope 76mm TableTop Reflector Telescope</t>
  </si>
  <si>
    <t>Celestron 7x50 Cometron Binoculars</t>
  </si>
  <si>
    <t>https://www.amazon.com/Celestron-71198-Cometron-Binoculars-Black/dp/B00DV6SI3Q</t>
  </si>
  <si>
    <t>Orion Star Target Planisphere, 30-50 degree.</t>
  </si>
  <si>
    <t>https://www.telescope.com/Orion/Orion-Star-Target-Planisphere-30-50-degree/rc/2160/p/4110.uts?keyword=planisphere</t>
  </si>
  <si>
    <t>Orion site</t>
  </si>
  <si>
    <t>AMAZON.com</t>
  </si>
  <si>
    <t>Redlight flashlight</t>
  </si>
  <si>
    <t>https://www.amazon.com/WAYLLSHINE-Zoomable-Scalable-Flashlight-Tactical/dp/B00W5PCTPW/ref=sr_1_13?ie=UTF8&amp;qid=1532702264&amp;sr=8-13&amp;keywords=planesphere</t>
  </si>
  <si>
    <t>Pocket Solar System</t>
  </si>
  <si>
    <t>(12 pack)</t>
  </si>
  <si>
    <t>https://www.amazon.com/Adding-Machine-Calculator-White-UNV35715/dp/B0002A5AVM/ref=sr_1_2?ie=UTF8&amp;qid=1532700746&amp;sr=8-%202&amp;keywords=adding+machine+tape&amp;dpID=41xKl0uSEYL&amp;preST=_SY300_QL70_&amp;dpSrc=srch</t>
  </si>
  <si>
    <t>Adding Machine Paper, 2 1/4" x 150 ft.</t>
  </si>
  <si>
    <t>Art &amp; the Cosmic Connection Activity</t>
  </si>
  <si>
    <t>Staedtler Colored Pencils, Noris Color, soft break resistant core, ultra smooth, set of 24 - 2 pack</t>
  </si>
  <si>
    <t>https://www.amazon.com/Staedtler-resistant-assorted-185-C24JB/dp/B078KNBRS9/ref=sr_1_1?s=electronics&amp;ie=UTF8&amp;qid=1532703055&amp;sr=1-1&amp;keywords=coloring%2Bpencils&amp;th=1</t>
  </si>
  <si>
    <t>2pack</t>
  </si>
  <si>
    <t>https://www.amazon.com/Super-Stacker-Pencil-inches-37539/dp/B01M9JU21O/ref=sr_1_7?s=office-products&amp;ie=UTF8&amp;qid=1533066645&amp;sr=1-7&amp;keywords=durable+pencil+box&amp;refinements=p_72%3A1248945011</t>
  </si>
  <si>
    <t>Super Stacker Large Pencil Box, 9x5.5x2.5" clear (37539)</t>
  </si>
  <si>
    <t>Investigating the Insides</t>
  </si>
  <si>
    <t>https://www.amazon.com/gp/product/B01IBD8C34/ref=oh_aui_detailpage_o06_s00?ie=UTF8&amp;psc=1</t>
  </si>
  <si>
    <t>StillCool Clear Plastic Fillable Ball Christmas Ornament Baubles - Pack of 12 (60mm)</t>
  </si>
  <si>
    <t>AMAZON.com ; Can be used to cut into small magnets for project</t>
  </si>
  <si>
    <t>https://www.amazon.com/Neodymium-Powerful-Permanent-Magnets-Scientific/dp/B0746MQLKQ/ref=sr_1_12?s=industrial&amp;ie=UTF8&amp;qid=1540932332&amp;sr=1-12&amp;keywords=magnets</t>
  </si>
  <si>
    <t>Magnets, pack of 15</t>
  </si>
  <si>
    <t>Marbles</t>
  </si>
  <si>
    <t>https://www.amazon.com/Real-Glass-Marbles-Colors-Will/dp/B00Y3SV9VY/ref=sr_1_1?ie=UTF8&amp;qid=1533647762&amp;sr=8-1&amp;keywords=small+bag+of+marbles</t>
  </si>
  <si>
    <t>Quart Clearview</t>
  </si>
  <si>
    <t>1 X Matek: 5kg/1g Digital LCD Electronic Kitchen Postal Scale</t>
  </si>
  <si>
    <t>https://www.amazon.com/Matek-Digital-Electronic-Kitchen-Postal/dp/B009DJSP8I/ref=sr_1_cc_8?s=aps&amp;ie=UTF8&amp;qid=1533068351&amp;sr=1-8-catcorr&amp;keywords=inexpensive+digital+scale</t>
  </si>
  <si>
    <t xml:space="preserve">https://www.amazon.com/STERILITE-17511712-Clearview-Storage-Container/dp/B007IT6JB0/ </t>
  </si>
  <si>
    <t>Taking the Earth's Temperature/Investigating the Insides</t>
  </si>
  <si>
    <t>Infrared Therometer</t>
  </si>
  <si>
    <t>https://www.amazon.com/Etekcity-Lasergrip-Non-contact-Infrared-Thermometer/dp/B00DMI62HM/ref=sr_1_1?ie=UTF8&amp;qid=1487705423&amp;sr=8-1&amp;keywords=etekcity+thermometer+800</t>
  </si>
  <si>
    <t>Magnetic Science Kit</t>
  </si>
  <si>
    <t>https://www.amazon.com/Thames-Kosmos-665050-Magnetic-Science/dp/B007WDGZLQ/ref=sr_1_4?ie=UTF8&amp;qid=1507124478&amp;sr=8-4&amp;keywords=magnet+science</t>
  </si>
  <si>
    <t xml:space="preserve">Thames &amp; Kosmos Magnetic Science Kit </t>
  </si>
  <si>
    <t xml:space="preserve">Earth Ball </t>
  </si>
  <si>
    <t>https://www.spacetoys.com/products/6-earth-stress-balls</t>
  </si>
  <si>
    <t>pack of 6</t>
  </si>
  <si>
    <t>Space Toys</t>
  </si>
  <si>
    <t>Books</t>
  </si>
  <si>
    <t>Secrets of Our Earth by Carron Brown</t>
  </si>
  <si>
    <t>https://www.amazon.com/Secrets-Our-Earth-Carron-Brown/dp/1610675363/ref=sr_1_1?s=books&amp;ie=UTF8&amp;qid=1532704171&amp;sr=1-1&amp;keywords=Secrets+of+Our+Earth+%28Carron+Brown%29+%E2%80%93A+Shine-A-Light+Book&amp;dpID=51QKZg1QAbL&amp;preST=_SX218_BO1,204,203,200_QL40_&amp;dpSrc=srch</t>
  </si>
  <si>
    <t>AMAZON.com or Emry-Pratt?</t>
  </si>
  <si>
    <t>Starry Skies</t>
  </si>
  <si>
    <t>https://www.amazon.com/Starry-Skies-Learn-about-constellations/dp/1633225097?_encoding=UTF8&amp;keywords=Starry%20Skies&amp;qid=1533646478&amp;ref_=sr_1_1&amp;sr=8-1</t>
  </si>
  <si>
    <t>https://www.amazon.com/Secret-Galaxy-Tilbury-House-Nature/dp/0884483916/ref=sr_1_1?s=books&amp;ie=UTF8&amp;qid=1532703588&amp;sr=1-1&amp;keywords=The+Secret+Galaxy&amp;dpID=617%252B8RgqM4L&amp;preST=_SX218_BO1,204,203,200_QL40_&amp;dpSrc=srch</t>
  </si>
  <si>
    <t>The Secret Galaxy by Fran Hodgkins</t>
  </si>
  <si>
    <t>Find the Constelations by H.A. Rey</t>
  </si>
  <si>
    <t>https://www.amazon.com/Find-Constellations-H-Rey/dp/0544763009/ref=tmm_hrd_swatch_0?_encoding=UTF8&amp;qid=&amp;sr=</t>
  </si>
  <si>
    <t>Book Flashlight</t>
  </si>
  <si>
    <t>TOTE</t>
  </si>
  <si>
    <t>Akro-Mils 39170 Plastic Storage &amp; Distribution Tote with hinged lid - 21.5" L x 15" W x 17" H.</t>
  </si>
  <si>
    <t>https://www.amazon.com/gp/product/B003LJSKMC/ref=oh_aui_detailpage_o00_s00?ie=UTF8&amp;th=1</t>
  </si>
  <si>
    <t>Bar Magnets</t>
  </si>
  <si>
    <t>https://www.amazon.com/Strong-Neodymium-Magnets-Double-Sided-Adhesive/dp/B07F584P7S/ref=sr_1_2_sspa?ie=UTF8&amp;qid=1541016607&amp;sr=8-2-spons&amp;keywords=bar+magnets&amp;psc=1</t>
  </si>
  <si>
    <t>packs</t>
  </si>
  <si>
    <t>Paper Clips</t>
  </si>
  <si>
    <t>Pony Beads</t>
  </si>
  <si>
    <t>https://www.staples.com/Staples-1-Size-Paper-Clips-Smooth-1-000-Pack/product_472480</t>
  </si>
  <si>
    <t>STAPLES</t>
  </si>
  <si>
    <t>packs of 4</t>
  </si>
  <si>
    <t>https://www.amazon.com/dp/B005FEGYCO/ref=psdc_2445457011_t1_B006E0QAFY</t>
  </si>
  <si>
    <t>LE CREE LED Adjustable Focus Mini Tactical Flashlight</t>
  </si>
  <si>
    <t xml:space="preserve">AAA Batteries </t>
  </si>
  <si>
    <t>https://www.amazon.com/AmazonBasics-Performance-Alkaline-Batteries-Count/dp/B00LH3DMUO/ref=sr_1_1_sspa?s=hi&amp;ie=UTF8&amp;qid=1541086189&amp;sr=1-1-spons&amp;keywords=aaa+batteries&amp;psc=1</t>
  </si>
  <si>
    <t>Note: Not all kit supplies are listed in this order list.</t>
  </si>
  <si>
    <t>Various household items or other supplies can be purchased from local grocery store and tactile books may not be available for purchase.</t>
  </si>
  <si>
    <t>NASA at My Library Kit 2 | Items to replicate 6 kits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</si>
</sst>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8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wrapText="1"/>
    </xf>
    <xf numFmtId="164" fontId="0" fillId="0" borderId="0" xfId="0" applyNumberFormat="1" applyAlignment="1">
      <alignment horizontal="center" vertical="center" wrapText="1"/>
    </xf>
    <xf numFmtId="16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2" fillId="0" borderId="1" xfId="1" applyBorder="1" applyAlignment="1">
      <alignment wrapText="1"/>
    </xf>
    <xf numFmtId="164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0" fontId="2" fillId="0" borderId="1" xfId="1" applyBorder="1" applyAlignment="1">
      <alignment horizontal="left" vertical="center" wrapText="1"/>
    </xf>
    <xf numFmtId="0" fontId="3" fillId="2" borderId="0" xfId="0" applyFont="1" applyFill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amazon.com/AmazonBasics-3-Ring-Binder-Inch-4-Pack/dp/B01BRGU5FU/ref=sr_1_1_sspa?s=office-products&amp;ie=UTF8&amp;qid=1525984579&amp;sr=1-1-spons&amp;keywords=3+ring+binder+2+inch&amp;psc=1" TargetMode="External"/><Relationship Id="rId2" Type="http://schemas.openxmlformats.org/officeDocument/2006/relationships/hyperlink" Target="https://www.amazon.com/Pony-Beads-Multi-Color-1000/dp/B004D9DMMW/ref=sr_1_4?s=arts-crafts&amp;ie=UTF8&amp;qid=1525211677&amp;sr=1-4&amp;keywords=pony+bead" TargetMode="External"/><Relationship Id="rId1" Type="http://schemas.openxmlformats.org/officeDocument/2006/relationships/hyperlink" Target="https://www.amazon.com/STERILITE-17511712-Clearview-Storage-Container/dp/B007IT6JB0/" TargetMode="External"/><Relationship Id="rId4" Type="http://schemas.openxmlformats.org/officeDocument/2006/relationships/hyperlink" Target="https://www.amazon.com/Ziploc-Snack-Bags-280-Count/dp/B00MR1TK4C/ref=sr_1_1_s_it?s=hpc&amp;ie=UTF8&amp;qid=1525984707&amp;sr=1-1&amp;keywords=ziplock+snack+storage+bags&amp;dpID=51uJnwXcyML&amp;preST=_SY300_QL70_&amp;dpSrc=srch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tabSelected="1" workbookViewId="0">
      <selection activeCell="J5" sqref="J5"/>
    </sheetView>
  </sheetViews>
  <sheetFormatPr defaultColWidth="8.85546875" defaultRowHeight="15" x14ac:dyDescent="0.25"/>
  <cols>
    <col min="1" max="1" width="7.140625" style="1" customWidth="1"/>
    <col min="2" max="2" width="14.85546875" style="5" customWidth="1"/>
    <col min="3" max="3" width="24.7109375" style="2" customWidth="1"/>
    <col min="4" max="4" width="27.7109375" style="2" customWidth="1"/>
    <col min="5" max="5" width="8.85546875" style="1"/>
    <col min="6" max="6" width="8.7109375" style="1" customWidth="1"/>
    <col min="7" max="7" width="11.85546875" style="3" customWidth="1"/>
    <col min="8" max="8" width="12.7109375" style="4" customWidth="1"/>
    <col min="9" max="9" width="35" style="5" customWidth="1"/>
  </cols>
  <sheetData>
    <row r="1" spans="1:9" ht="18.75" x14ac:dyDescent="0.25">
      <c r="B1" s="17" t="s">
        <v>90</v>
      </c>
      <c r="C1" s="17"/>
      <c r="D1" s="17"/>
    </row>
    <row r="2" spans="1:9" x14ac:dyDescent="0.25">
      <c r="A2" s="6" t="s">
        <v>0</v>
      </c>
      <c r="B2" s="7" t="s">
        <v>19</v>
      </c>
      <c r="C2" s="7" t="s">
        <v>1</v>
      </c>
      <c r="D2" s="7" t="s">
        <v>2</v>
      </c>
      <c r="E2" s="6" t="s">
        <v>3</v>
      </c>
      <c r="F2" s="6" t="s">
        <v>4</v>
      </c>
      <c r="G2" s="8" t="s">
        <v>6</v>
      </c>
      <c r="H2" s="9" t="s">
        <v>5</v>
      </c>
      <c r="I2" s="10" t="s">
        <v>7</v>
      </c>
    </row>
    <row r="3" spans="1:9" ht="90" x14ac:dyDescent="0.25">
      <c r="A3" s="11">
        <v>1</v>
      </c>
      <c r="B3" s="10" t="s">
        <v>18</v>
      </c>
      <c r="C3" s="12" t="s">
        <v>21</v>
      </c>
      <c r="D3" s="13" t="s">
        <v>20</v>
      </c>
      <c r="E3" s="11">
        <v>6</v>
      </c>
      <c r="F3" s="11" t="s">
        <v>9</v>
      </c>
      <c r="G3" s="14">
        <v>69.989999999999995</v>
      </c>
      <c r="H3" s="15">
        <f t="shared" ref="H3:H29" si="0">SUM(E3*G3)</f>
        <v>419.93999999999994</v>
      </c>
      <c r="I3" s="10" t="s">
        <v>26</v>
      </c>
    </row>
    <row r="4" spans="1:9" ht="60" x14ac:dyDescent="0.25">
      <c r="A4" s="11">
        <v>2</v>
      </c>
      <c r="B4" s="10" t="s">
        <v>18</v>
      </c>
      <c r="C4" s="12" t="s">
        <v>22</v>
      </c>
      <c r="D4" s="13" t="s">
        <v>23</v>
      </c>
      <c r="E4" s="11">
        <v>6</v>
      </c>
      <c r="F4" s="11" t="s">
        <v>9</v>
      </c>
      <c r="G4" s="14">
        <v>34.950000000000003</v>
      </c>
      <c r="H4" s="15">
        <f t="shared" si="0"/>
        <v>209.70000000000002</v>
      </c>
      <c r="I4" s="10" t="s">
        <v>27</v>
      </c>
    </row>
    <row r="5" spans="1:9" ht="75" x14ac:dyDescent="0.25">
      <c r="A5" s="11">
        <v>3</v>
      </c>
      <c r="B5" s="10" t="s">
        <v>18</v>
      </c>
      <c r="C5" s="12" t="s">
        <v>24</v>
      </c>
      <c r="D5" s="13" t="s">
        <v>25</v>
      </c>
      <c r="E5" s="11">
        <v>6</v>
      </c>
      <c r="F5" s="11" t="s">
        <v>9</v>
      </c>
      <c r="G5" s="14">
        <v>9.99</v>
      </c>
      <c r="H5" s="15">
        <f t="shared" si="0"/>
        <v>59.94</v>
      </c>
      <c r="I5" s="10" t="s">
        <v>26</v>
      </c>
    </row>
    <row r="6" spans="1:9" ht="105" x14ac:dyDescent="0.25">
      <c r="A6" s="11">
        <v>4</v>
      </c>
      <c r="B6" s="10" t="s">
        <v>18</v>
      </c>
      <c r="C6" s="12" t="s">
        <v>28</v>
      </c>
      <c r="D6" s="13" t="s">
        <v>29</v>
      </c>
      <c r="E6" s="11">
        <v>6</v>
      </c>
      <c r="F6" s="11" t="s">
        <v>9</v>
      </c>
      <c r="G6" s="14">
        <v>8.99</v>
      </c>
      <c r="H6" s="15">
        <f t="shared" si="0"/>
        <v>53.94</v>
      </c>
      <c r="I6" s="10" t="s">
        <v>27</v>
      </c>
    </row>
    <row r="7" spans="1:9" ht="150" x14ac:dyDescent="0.25">
      <c r="A7" s="11">
        <v>5</v>
      </c>
      <c r="B7" s="10" t="s">
        <v>30</v>
      </c>
      <c r="C7" s="12" t="s">
        <v>33</v>
      </c>
      <c r="D7" s="13" t="s">
        <v>32</v>
      </c>
      <c r="E7" s="11">
        <v>7</v>
      </c>
      <c r="F7" s="11" t="s">
        <v>31</v>
      </c>
      <c r="G7" s="14">
        <v>12.59</v>
      </c>
      <c r="H7" s="15">
        <f t="shared" si="0"/>
        <v>88.13</v>
      </c>
      <c r="I7" s="10" t="s">
        <v>27</v>
      </c>
    </row>
    <row r="8" spans="1:9" ht="120" x14ac:dyDescent="0.25">
      <c r="A8" s="11">
        <v>6</v>
      </c>
      <c r="B8" s="10" t="s">
        <v>34</v>
      </c>
      <c r="C8" s="12" t="s">
        <v>35</v>
      </c>
      <c r="D8" s="13" t="s">
        <v>36</v>
      </c>
      <c r="E8" s="11">
        <v>7</v>
      </c>
      <c r="F8" s="11" t="s">
        <v>37</v>
      </c>
      <c r="G8" s="14">
        <v>11.99</v>
      </c>
      <c r="H8" s="15">
        <f t="shared" si="0"/>
        <v>83.93</v>
      </c>
      <c r="I8" s="10" t="s">
        <v>27</v>
      </c>
    </row>
    <row r="9" spans="1:9" ht="135" x14ac:dyDescent="0.25">
      <c r="A9" s="11">
        <v>7</v>
      </c>
      <c r="B9" s="10" t="s">
        <v>34</v>
      </c>
      <c r="C9" s="12" t="s">
        <v>39</v>
      </c>
      <c r="D9" s="13" t="s">
        <v>38</v>
      </c>
      <c r="E9" s="11">
        <v>6</v>
      </c>
      <c r="F9" s="11" t="s">
        <v>9</v>
      </c>
      <c r="G9" s="14">
        <v>5.99</v>
      </c>
      <c r="H9" s="15">
        <f t="shared" si="0"/>
        <v>35.94</v>
      </c>
      <c r="I9" s="10" t="s">
        <v>43</v>
      </c>
    </row>
    <row r="10" spans="1:9" ht="63.75" customHeight="1" x14ac:dyDescent="0.25">
      <c r="A10" s="11">
        <v>8</v>
      </c>
      <c r="B10" s="10" t="s">
        <v>40</v>
      </c>
      <c r="C10" s="12" t="s">
        <v>42</v>
      </c>
      <c r="D10" s="13" t="s">
        <v>41</v>
      </c>
      <c r="E10" s="11">
        <v>12</v>
      </c>
      <c r="F10" s="11" t="s">
        <v>9</v>
      </c>
      <c r="G10" s="14">
        <v>7.99</v>
      </c>
      <c r="H10" s="15">
        <f t="shared" si="0"/>
        <v>95.88</v>
      </c>
      <c r="I10" s="10" t="s">
        <v>27</v>
      </c>
    </row>
    <row r="11" spans="1:9" ht="105" x14ac:dyDescent="0.25">
      <c r="A11" s="11">
        <v>9</v>
      </c>
      <c r="B11" s="10" t="s">
        <v>40</v>
      </c>
      <c r="C11" s="12" t="s">
        <v>45</v>
      </c>
      <c r="D11" s="13" t="s">
        <v>44</v>
      </c>
      <c r="E11" s="11">
        <v>2</v>
      </c>
      <c r="F11" s="11" t="s">
        <v>10</v>
      </c>
      <c r="G11" s="14">
        <v>13.99</v>
      </c>
      <c r="H11" s="15">
        <f t="shared" si="0"/>
        <v>27.98</v>
      </c>
      <c r="I11" s="10" t="s">
        <v>27</v>
      </c>
    </row>
    <row r="12" spans="1:9" ht="105" x14ac:dyDescent="0.25">
      <c r="A12" s="11">
        <v>10</v>
      </c>
      <c r="B12" s="10" t="s">
        <v>40</v>
      </c>
      <c r="C12" s="12" t="s">
        <v>46</v>
      </c>
      <c r="D12" s="16" t="s">
        <v>47</v>
      </c>
      <c r="E12" s="11">
        <v>6</v>
      </c>
      <c r="F12" s="11" t="s">
        <v>10</v>
      </c>
      <c r="G12" s="14">
        <v>2.99</v>
      </c>
      <c r="H12" s="15">
        <f t="shared" si="0"/>
        <v>17.940000000000001</v>
      </c>
      <c r="I12" s="10" t="s">
        <v>27</v>
      </c>
    </row>
    <row r="13" spans="1:9" ht="60" x14ac:dyDescent="0.25">
      <c r="A13" s="11">
        <v>11</v>
      </c>
      <c r="B13" s="10" t="s">
        <v>40</v>
      </c>
      <c r="C13" s="12" t="s">
        <v>48</v>
      </c>
      <c r="D13" s="16" t="s">
        <v>51</v>
      </c>
      <c r="E13" s="11">
        <v>6</v>
      </c>
      <c r="F13" s="11" t="s">
        <v>9</v>
      </c>
      <c r="G13" s="14">
        <v>8.48</v>
      </c>
      <c r="H13" s="15">
        <f t="shared" si="0"/>
        <v>50.88</v>
      </c>
      <c r="I13" s="10" t="s">
        <v>27</v>
      </c>
    </row>
    <row r="14" spans="1:9" ht="120" x14ac:dyDescent="0.25">
      <c r="A14" s="11">
        <v>12</v>
      </c>
      <c r="B14" s="10" t="s">
        <v>40</v>
      </c>
      <c r="C14" s="12" t="s">
        <v>49</v>
      </c>
      <c r="D14" s="16" t="s">
        <v>50</v>
      </c>
      <c r="E14" s="11">
        <v>12</v>
      </c>
      <c r="F14" s="11" t="s">
        <v>9</v>
      </c>
      <c r="G14" s="14">
        <v>7.99</v>
      </c>
      <c r="H14" s="15">
        <f t="shared" si="0"/>
        <v>95.88</v>
      </c>
      <c r="I14" s="10" t="s">
        <v>27</v>
      </c>
    </row>
    <row r="15" spans="1:9" ht="120" x14ac:dyDescent="0.25">
      <c r="A15" s="11">
        <v>13</v>
      </c>
      <c r="B15" s="10" t="s">
        <v>52</v>
      </c>
      <c r="C15" s="12" t="s">
        <v>53</v>
      </c>
      <c r="D15" s="16" t="s">
        <v>54</v>
      </c>
      <c r="E15" s="11">
        <v>12</v>
      </c>
      <c r="F15" s="11" t="s">
        <v>9</v>
      </c>
      <c r="G15" s="14">
        <v>25.99</v>
      </c>
      <c r="H15" s="15">
        <f t="shared" si="0"/>
        <v>311.88</v>
      </c>
      <c r="I15" s="10" t="s">
        <v>27</v>
      </c>
    </row>
    <row r="16" spans="1:9" ht="120" x14ac:dyDescent="0.25">
      <c r="A16" s="11">
        <v>14</v>
      </c>
      <c r="B16" s="10" t="s">
        <v>55</v>
      </c>
      <c r="C16" s="12" t="s">
        <v>57</v>
      </c>
      <c r="D16" s="16" t="s">
        <v>56</v>
      </c>
      <c r="E16" s="11">
        <v>6</v>
      </c>
      <c r="F16" s="11" t="s">
        <v>9</v>
      </c>
      <c r="G16" s="14">
        <v>20.49</v>
      </c>
      <c r="H16" s="15">
        <f t="shared" si="0"/>
        <v>122.94</v>
      </c>
      <c r="I16" s="10" t="s">
        <v>27</v>
      </c>
    </row>
    <row r="17" spans="1:9" ht="30" x14ac:dyDescent="0.25">
      <c r="A17" s="11">
        <v>15</v>
      </c>
      <c r="B17" s="10" t="s">
        <v>55</v>
      </c>
      <c r="C17" s="12" t="s">
        <v>58</v>
      </c>
      <c r="D17" s="16" t="s">
        <v>59</v>
      </c>
      <c r="E17" s="11">
        <v>2</v>
      </c>
      <c r="F17" s="11" t="s">
        <v>60</v>
      </c>
      <c r="G17" s="14">
        <v>5.89</v>
      </c>
      <c r="H17" s="15">
        <f t="shared" si="0"/>
        <v>11.78</v>
      </c>
      <c r="I17" s="10" t="s">
        <v>61</v>
      </c>
    </row>
    <row r="18" spans="1:9" ht="165" x14ac:dyDescent="0.25">
      <c r="A18" s="11">
        <v>16</v>
      </c>
      <c r="B18" s="10" t="s">
        <v>62</v>
      </c>
      <c r="C18" s="12" t="s">
        <v>63</v>
      </c>
      <c r="D18" s="16" t="s">
        <v>64</v>
      </c>
      <c r="E18" s="11">
        <v>6</v>
      </c>
      <c r="F18" s="11" t="s">
        <v>9</v>
      </c>
      <c r="G18" s="14">
        <v>16.96</v>
      </c>
      <c r="H18" s="15">
        <f t="shared" si="0"/>
        <v>101.76</v>
      </c>
      <c r="I18" s="10" t="s">
        <v>65</v>
      </c>
    </row>
    <row r="19" spans="1:9" ht="90" x14ac:dyDescent="0.25">
      <c r="A19" s="11">
        <v>17</v>
      </c>
      <c r="B19" s="10" t="s">
        <v>62</v>
      </c>
      <c r="C19" s="12" t="s">
        <v>66</v>
      </c>
      <c r="D19" s="16" t="s">
        <v>67</v>
      </c>
      <c r="E19" s="11">
        <v>6</v>
      </c>
      <c r="F19" s="11" t="s">
        <v>9</v>
      </c>
      <c r="G19" s="14">
        <v>12.28</v>
      </c>
      <c r="H19" s="15">
        <f t="shared" si="0"/>
        <v>73.679999999999993</v>
      </c>
      <c r="I19" s="10" t="s">
        <v>65</v>
      </c>
    </row>
    <row r="20" spans="1:9" ht="135" x14ac:dyDescent="0.25">
      <c r="A20" s="11">
        <v>18</v>
      </c>
      <c r="B20" s="10" t="s">
        <v>62</v>
      </c>
      <c r="C20" s="12" t="s">
        <v>69</v>
      </c>
      <c r="D20" s="16" t="s">
        <v>68</v>
      </c>
      <c r="E20" s="11">
        <v>6</v>
      </c>
      <c r="F20" s="11" t="s">
        <v>9</v>
      </c>
      <c r="G20" s="14">
        <v>16.64</v>
      </c>
      <c r="H20" s="15">
        <f t="shared" si="0"/>
        <v>99.84</v>
      </c>
      <c r="I20" s="10" t="s">
        <v>65</v>
      </c>
    </row>
    <row r="21" spans="1:9" ht="75" x14ac:dyDescent="0.25">
      <c r="A21" s="11">
        <v>19</v>
      </c>
      <c r="B21" s="10" t="s">
        <v>62</v>
      </c>
      <c r="C21" s="12" t="s">
        <v>70</v>
      </c>
      <c r="D21" s="16" t="s">
        <v>71</v>
      </c>
      <c r="E21" s="11">
        <v>6</v>
      </c>
      <c r="F21" s="11" t="s">
        <v>9</v>
      </c>
      <c r="G21" s="14">
        <v>18.53</v>
      </c>
      <c r="H21" s="15">
        <f t="shared" si="0"/>
        <v>111.18</v>
      </c>
      <c r="I21" s="10" t="s">
        <v>65</v>
      </c>
    </row>
    <row r="22" spans="1:9" ht="45" x14ac:dyDescent="0.25">
      <c r="A22" s="11">
        <v>20</v>
      </c>
      <c r="B22" s="10" t="s">
        <v>72</v>
      </c>
      <c r="C22" s="12" t="s">
        <v>85</v>
      </c>
      <c r="D22" s="16" t="s">
        <v>84</v>
      </c>
      <c r="E22" s="11">
        <v>6</v>
      </c>
      <c r="F22" s="11" t="s">
        <v>9</v>
      </c>
      <c r="G22" s="14">
        <v>8.99</v>
      </c>
      <c r="H22" s="15">
        <f t="shared" si="0"/>
        <v>53.94</v>
      </c>
      <c r="I22" s="10" t="s">
        <v>27</v>
      </c>
    </row>
    <row r="23" spans="1:9" ht="120" x14ac:dyDescent="0.25">
      <c r="A23" s="11">
        <v>22</v>
      </c>
      <c r="B23" s="10" t="s">
        <v>72</v>
      </c>
      <c r="C23" s="12" t="s">
        <v>86</v>
      </c>
      <c r="D23" s="16" t="s">
        <v>87</v>
      </c>
      <c r="E23" s="11">
        <v>1</v>
      </c>
      <c r="F23" s="11" t="s">
        <v>10</v>
      </c>
      <c r="G23" s="14">
        <v>9.49</v>
      </c>
      <c r="H23" s="15">
        <f t="shared" si="0"/>
        <v>9.49</v>
      </c>
      <c r="I23" s="10" t="s">
        <v>27</v>
      </c>
    </row>
    <row r="24" spans="1:9" ht="60" x14ac:dyDescent="0.25">
      <c r="A24" s="11">
        <v>23</v>
      </c>
      <c r="B24" s="10" t="s">
        <v>73</v>
      </c>
      <c r="C24" s="12" t="s">
        <v>74</v>
      </c>
      <c r="D24" s="16" t="s">
        <v>75</v>
      </c>
      <c r="E24" s="11">
        <v>2</v>
      </c>
      <c r="F24" s="11" t="s">
        <v>10</v>
      </c>
      <c r="G24" s="14">
        <v>92.34</v>
      </c>
      <c r="H24" s="15">
        <f t="shared" si="0"/>
        <v>184.68</v>
      </c>
      <c r="I24" s="10" t="s">
        <v>27</v>
      </c>
    </row>
    <row r="25" spans="1:9" ht="120" x14ac:dyDescent="0.25">
      <c r="A25" s="11">
        <v>24</v>
      </c>
      <c r="B25" s="10" t="s">
        <v>11</v>
      </c>
      <c r="C25" s="12" t="s">
        <v>76</v>
      </c>
      <c r="D25" s="16" t="s">
        <v>77</v>
      </c>
      <c r="E25" s="11">
        <v>2</v>
      </c>
      <c r="F25" s="11" t="s">
        <v>78</v>
      </c>
      <c r="G25" s="14">
        <v>14.99</v>
      </c>
      <c r="H25" s="15">
        <f t="shared" si="0"/>
        <v>29.98</v>
      </c>
      <c r="I25" s="10" t="s">
        <v>27</v>
      </c>
    </row>
    <row r="26" spans="1:9" ht="60" x14ac:dyDescent="0.25">
      <c r="A26" s="11">
        <v>25</v>
      </c>
      <c r="B26" s="10" t="s">
        <v>11</v>
      </c>
      <c r="C26" s="12" t="s">
        <v>79</v>
      </c>
      <c r="D26" s="16" t="s">
        <v>81</v>
      </c>
      <c r="E26" s="11">
        <v>1</v>
      </c>
      <c r="F26" s="11" t="s">
        <v>10</v>
      </c>
      <c r="G26" s="14">
        <v>4.8899999999999997</v>
      </c>
      <c r="H26" s="15">
        <f t="shared" si="0"/>
        <v>4.8899999999999997</v>
      </c>
      <c r="I26" s="10" t="s">
        <v>82</v>
      </c>
    </row>
    <row r="27" spans="1:9" ht="105" x14ac:dyDescent="0.25">
      <c r="A27" s="11">
        <v>26</v>
      </c>
      <c r="B27" s="10" t="s">
        <v>11</v>
      </c>
      <c r="C27" s="12" t="s">
        <v>80</v>
      </c>
      <c r="D27" s="16" t="s">
        <v>8</v>
      </c>
      <c r="E27" s="11">
        <v>1</v>
      </c>
      <c r="F27" s="11" t="s">
        <v>10</v>
      </c>
      <c r="G27" s="14">
        <v>3.99</v>
      </c>
      <c r="H27" s="15">
        <f t="shared" si="0"/>
        <v>3.99</v>
      </c>
      <c r="I27" s="10" t="s">
        <v>27</v>
      </c>
    </row>
    <row r="28" spans="1:9" ht="135" x14ac:dyDescent="0.25">
      <c r="A28" s="11">
        <v>27</v>
      </c>
      <c r="B28" s="10" t="s">
        <v>11</v>
      </c>
      <c r="C28" s="12" t="s">
        <v>12</v>
      </c>
      <c r="D28" s="16" t="s">
        <v>15</v>
      </c>
      <c r="E28" s="11">
        <v>1</v>
      </c>
      <c r="F28" s="11" t="s">
        <v>4</v>
      </c>
      <c r="G28" s="14">
        <v>7.12</v>
      </c>
      <c r="H28" s="15">
        <f t="shared" si="0"/>
        <v>7.12</v>
      </c>
      <c r="I28" s="10" t="s">
        <v>27</v>
      </c>
    </row>
    <row r="29" spans="1:9" ht="105" x14ac:dyDescent="0.25">
      <c r="A29" s="11">
        <v>28</v>
      </c>
      <c r="B29" s="10" t="s">
        <v>11</v>
      </c>
      <c r="C29" s="12" t="s">
        <v>17</v>
      </c>
      <c r="D29" s="16" t="s">
        <v>16</v>
      </c>
      <c r="E29" s="11">
        <v>1</v>
      </c>
      <c r="F29" s="11" t="s">
        <v>4</v>
      </c>
      <c r="G29" s="14">
        <v>5.95</v>
      </c>
      <c r="H29" s="15">
        <f t="shared" si="0"/>
        <v>5.95</v>
      </c>
      <c r="I29" s="10" t="s">
        <v>27</v>
      </c>
    </row>
    <row r="30" spans="1:9" ht="135" x14ac:dyDescent="0.25">
      <c r="A30" s="11">
        <v>29</v>
      </c>
      <c r="B30" s="10" t="s">
        <v>11</v>
      </c>
      <c r="C30" s="12" t="s">
        <v>13</v>
      </c>
      <c r="D30" s="16" t="s">
        <v>14</v>
      </c>
      <c r="E30" s="11">
        <v>2</v>
      </c>
      <c r="F30" s="11" t="s">
        <v>83</v>
      </c>
      <c r="G30" s="14">
        <v>15.99</v>
      </c>
      <c r="H30" s="15">
        <f t="shared" ref="H30" si="1">SUM(E30*G30)</f>
        <v>31.98</v>
      </c>
      <c r="I30" s="10" t="s">
        <v>27</v>
      </c>
    </row>
    <row r="31" spans="1:9" x14ac:dyDescent="0.25">
      <c r="E31" s="1">
        <v>0</v>
      </c>
      <c r="G31" s="3">
        <v>0</v>
      </c>
      <c r="H31" s="4">
        <f t="shared" ref="H31:H32" si="2">SUM(E31*G31)</f>
        <v>0</v>
      </c>
    </row>
    <row r="32" spans="1:9" x14ac:dyDescent="0.25">
      <c r="E32" s="1">
        <v>0</v>
      </c>
      <c r="G32" s="3">
        <v>0</v>
      </c>
      <c r="H32" s="4">
        <f t="shared" si="2"/>
        <v>0</v>
      </c>
    </row>
    <row r="33" spans="3:8" x14ac:dyDescent="0.25">
      <c r="G33" s="3" t="s">
        <v>5</v>
      </c>
      <c r="H33" s="4">
        <f>SUM(H3:H32)</f>
        <v>2405.1599999999994</v>
      </c>
    </row>
    <row r="35" spans="3:8" ht="78.75" customHeight="1" x14ac:dyDescent="0.25">
      <c r="C35" s="2" t="s">
        <v>88</v>
      </c>
      <c r="D35" s="2" t="s">
        <v>89</v>
      </c>
    </row>
  </sheetData>
  <mergeCells count="1">
    <mergeCell ref="B1:D1"/>
  </mergeCells>
  <hyperlinks>
    <hyperlink ref="D13" r:id="rId1"/>
    <hyperlink ref="D27" r:id="rId2"/>
    <hyperlink ref="D30" r:id="rId3"/>
    <hyperlink ref="D28" r:id="rId4"/>
  </hyperlinks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KIT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joe.olayvar</dc:creator>
  <cp:lastModifiedBy>Pham, Lena@CSL</cp:lastModifiedBy>
  <dcterms:created xsi:type="dcterms:W3CDTF">2018-05-02T15:10:07Z</dcterms:created>
  <dcterms:modified xsi:type="dcterms:W3CDTF">2019-04-18T18:30:44Z</dcterms:modified>
</cp:coreProperties>
</file>